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enefits\Anthem\"/>
    </mc:Choice>
  </mc:AlternateContent>
  <xr:revisionPtr revIDLastSave="0" documentId="13_ncr:1_{451520B6-B2AA-4F3C-AE93-1C58C364F5D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2020" sheetId="2" r:id="rId1"/>
  </sheets>
  <definedNames>
    <definedName name="_xlnm.Print_Area" localSheetId="0">'2020'!$A$1:$G$62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6" i="2"/>
  <c r="C57" i="2"/>
  <c r="G29" i="2"/>
  <c r="G28" i="2"/>
  <c r="G27" i="2"/>
  <c r="C29" i="2"/>
  <c r="C28" i="2"/>
  <c r="C27" i="2"/>
</calcChain>
</file>

<file path=xl/sharedStrings.xml><?xml version="1.0" encoding="utf-8"?>
<sst xmlns="http://schemas.openxmlformats.org/spreadsheetml/2006/main" count="105" uniqueCount="40">
  <si>
    <t>Individual Deductible</t>
  </si>
  <si>
    <t>Family Deductible</t>
  </si>
  <si>
    <t>Coinsurance</t>
  </si>
  <si>
    <t>Individual Out of Pocket</t>
  </si>
  <si>
    <t>Family Out of Pocket</t>
  </si>
  <si>
    <t>Office Visit Co-Pay</t>
  </si>
  <si>
    <t>Office Visit Co-Pay Specialist</t>
  </si>
  <si>
    <t>Preventative Care</t>
  </si>
  <si>
    <t>No cost</t>
  </si>
  <si>
    <t>Urgent Care Co-Pay</t>
  </si>
  <si>
    <t>ER Co-Pay</t>
  </si>
  <si>
    <t>Inpatient Hospital</t>
  </si>
  <si>
    <t>Rx Co-pays</t>
  </si>
  <si>
    <t>Tier 1</t>
  </si>
  <si>
    <t>Tier 2</t>
  </si>
  <si>
    <t>Tier 3</t>
  </si>
  <si>
    <t>Employee Only</t>
  </si>
  <si>
    <t>Employee + Spouse</t>
  </si>
  <si>
    <t>Employee + Children</t>
  </si>
  <si>
    <t>Family</t>
  </si>
  <si>
    <t>no cost</t>
  </si>
  <si>
    <t>deductible, then 20%</t>
  </si>
  <si>
    <t>(MRI, CAT Scans, Etc.)</t>
  </si>
  <si>
    <t xml:space="preserve">High Tech Diagnostics </t>
  </si>
  <si>
    <t>Rx Co-pays: after deductible is met</t>
  </si>
  <si>
    <t>deductible, then 10%</t>
  </si>
  <si>
    <t>Outpt Hospital or Surgery</t>
  </si>
  <si>
    <t>PLAN 1: (PPO)</t>
  </si>
  <si>
    <t>Tier 4</t>
  </si>
  <si>
    <t>25% up to $350 max</t>
  </si>
  <si>
    <t>PLAN 2: (HSA)</t>
  </si>
  <si>
    <t>ANTHEM HEALTHCARE FOR 2023</t>
  </si>
  <si>
    <t>PLAN 3: (HSA)</t>
  </si>
  <si>
    <t>deductible, then 30%</t>
  </si>
  <si>
    <t>deductible then 25% up to $350 max</t>
  </si>
  <si>
    <t>deductible, then 25%</t>
  </si>
  <si>
    <t xml:space="preserve"> up to $350 max</t>
  </si>
  <si>
    <t xml:space="preserve">OATS will contribute $42.00 to your H S A checking account </t>
  </si>
  <si>
    <t>each payroll for a total of $1092.00 for the year.</t>
  </si>
  <si>
    <t>per pay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</si>
</sst>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24"/>
      <color theme="1"/>
      <name val="Times New Roman"/>
      <family val="1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2" xfId="0" applyFont="1" applyBorder="1"/>
    <xf numFmtId="0" fontId="3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2" xfId="0" applyFont="1" applyBorder="1"/>
    <xf numFmtId="0" fontId="2" fillId="0" borderId="2" xfId="0" applyFont="1" applyBorder="1"/>
    <xf numFmtId="0" fontId="1" fillId="0" borderId="6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6" fillId="0" borderId="0" xfId="0" applyFont="1"/>
    <xf numFmtId="0" fontId="7" fillId="0" borderId="2" xfId="0" applyFont="1" applyBorder="1"/>
    <xf numFmtId="6" fontId="7" fillId="0" borderId="0" xfId="0" applyNumberFormat="1" applyFont="1"/>
    <xf numFmtId="9" fontId="7" fillId="0" borderId="0" xfId="0" applyNumberFormat="1" applyFont="1"/>
    <xf numFmtId="0" fontId="7" fillId="0" borderId="7" xfId="0" applyFont="1" applyBorder="1"/>
    <xf numFmtId="6" fontId="7" fillId="0" borderId="1" xfId="0" applyNumberFormat="1" applyFont="1" applyBorder="1"/>
    <xf numFmtId="6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6" fontId="8" fillId="0" borderId="0" xfId="0" applyNumberFormat="1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7" fillId="0" borderId="12" xfId="0" applyFont="1" applyBorder="1" applyAlignment="1">
      <alignment horizontal="right"/>
    </xf>
    <xf numFmtId="0" fontId="7" fillId="0" borderId="0" xfId="0" applyFont="1"/>
    <xf numFmtId="6" fontId="8" fillId="0" borderId="1" xfId="0" applyNumberFormat="1" applyFont="1" applyBorder="1" applyAlignment="1">
      <alignment horizontal="right"/>
    </xf>
    <xf numFmtId="6" fontId="7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0" xfId="0" applyFont="1"/>
    <xf numFmtId="0" fontId="4" fillId="0" borderId="2" xfId="0" applyFont="1" applyBorder="1"/>
    <xf numFmtId="0" fontId="4" fillId="0" borderId="6" xfId="0" applyFont="1" applyBorder="1"/>
    <xf numFmtId="0" fontId="5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Border="1"/>
    <xf numFmtId="8" fontId="4" fillId="0" borderId="0" xfId="0" applyNumberFormat="1" applyFont="1" applyBorder="1"/>
    <xf numFmtId="0" fontId="6" fillId="0" borderId="0" xfId="0" applyFont="1" applyBorder="1"/>
    <xf numFmtId="0" fontId="4" fillId="0" borderId="0" xfId="0" applyFont="1" applyBorder="1"/>
    <xf numFmtId="8" fontId="4" fillId="0" borderId="10" xfId="0" applyNumberFormat="1" applyFont="1" applyBorder="1"/>
    <xf numFmtId="8" fontId="4" fillId="0" borderId="11" xfId="0" applyNumberFormat="1" applyFont="1" applyBorder="1"/>
    <xf numFmtId="6" fontId="8" fillId="0" borderId="8" xfId="0" applyNumberFormat="1" applyFont="1" applyBorder="1" applyAlignment="1">
      <alignment horizontal="right"/>
    </xf>
    <xf numFmtId="6" fontId="8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2" fillId="0" borderId="0" xfId="0" applyFont="1" applyBorder="1"/>
    <xf numFmtId="0" fontId="9" fillId="0" borderId="2" xfId="0" applyFont="1" applyBorder="1"/>
    <xf numFmtId="8" fontId="10" fillId="0" borderId="0" xfId="0" applyNumberFormat="1" applyFont="1"/>
    <xf numFmtId="8" fontId="10" fillId="0" borderId="6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zoomScaleNormal="100" workbookViewId="0">
      <selection activeCell="C67" sqref="C67"/>
    </sheetView>
  </sheetViews>
  <sheetFormatPr defaultRowHeight="15" x14ac:dyDescent="0.25"/>
  <cols>
    <col min="1" max="1" width="27.28515625" style="1" customWidth="1"/>
    <col min="2" max="2" width="20.5703125" style="1" customWidth="1"/>
    <col min="3" max="3" width="17.85546875" style="1" customWidth="1"/>
    <col min="4" max="4" width="1.28515625" style="1" customWidth="1"/>
    <col min="5" max="5" width="26.85546875" style="1" customWidth="1"/>
    <col min="6" max="6" width="20.42578125" style="1" customWidth="1"/>
    <col min="7" max="7" width="13.5703125" style="1" customWidth="1"/>
    <col min="8" max="16384" width="9.140625" style="1"/>
  </cols>
  <sheetData>
    <row r="1" spans="1:7" ht="30.75" x14ac:dyDescent="0.45">
      <c r="A1" s="35" t="s">
        <v>31</v>
      </c>
      <c r="B1" s="35"/>
      <c r="C1" s="35"/>
      <c r="D1" s="35"/>
      <c r="E1" s="35"/>
      <c r="F1" s="35"/>
      <c r="G1" s="35"/>
    </row>
    <row r="2" spans="1:7" ht="30.75" x14ac:dyDescent="0.45">
      <c r="A2" s="24"/>
      <c r="B2" s="24"/>
      <c r="C2" s="24"/>
      <c r="D2" s="24"/>
      <c r="E2" s="24"/>
      <c r="F2" s="24"/>
      <c r="G2" s="24"/>
    </row>
    <row r="4" spans="1:7" ht="18.75" x14ac:dyDescent="0.3">
      <c r="A4" s="3" t="s">
        <v>27</v>
      </c>
      <c r="B4" s="4"/>
      <c r="C4" s="5"/>
      <c r="E4" s="3" t="s">
        <v>30</v>
      </c>
      <c r="F4" s="4"/>
      <c r="G4" s="5"/>
    </row>
    <row r="5" spans="1:7" ht="15.75" x14ac:dyDescent="0.25">
      <c r="A5" s="14" t="s">
        <v>0</v>
      </c>
      <c r="B5" s="15">
        <v>3000</v>
      </c>
      <c r="C5" s="6"/>
      <c r="E5" s="14" t="s">
        <v>0</v>
      </c>
      <c r="F5" s="15">
        <v>3000</v>
      </c>
      <c r="G5" s="6"/>
    </row>
    <row r="6" spans="1:7" ht="15.75" x14ac:dyDescent="0.25">
      <c r="A6" s="14" t="s">
        <v>1</v>
      </c>
      <c r="B6" s="15">
        <v>6000</v>
      </c>
      <c r="C6" s="6"/>
      <c r="E6" s="14" t="s">
        <v>1</v>
      </c>
      <c r="F6" s="15">
        <v>6000</v>
      </c>
      <c r="G6" s="6"/>
    </row>
    <row r="7" spans="1:7" ht="15.75" x14ac:dyDescent="0.25">
      <c r="A7" s="14" t="s">
        <v>2</v>
      </c>
      <c r="B7" s="16">
        <v>0.1</v>
      </c>
      <c r="C7" s="6"/>
      <c r="E7" s="14" t="s">
        <v>2</v>
      </c>
      <c r="F7" s="16">
        <v>0.2</v>
      </c>
      <c r="G7" s="6"/>
    </row>
    <row r="8" spans="1:7" ht="15.75" x14ac:dyDescent="0.25">
      <c r="A8" s="14" t="s">
        <v>3</v>
      </c>
      <c r="B8" s="15">
        <v>6000</v>
      </c>
      <c r="C8" s="6"/>
      <c r="E8" s="14" t="s">
        <v>3</v>
      </c>
      <c r="F8" s="15">
        <v>6250</v>
      </c>
      <c r="G8" s="6"/>
    </row>
    <row r="9" spans="1:7" ht="16.5" thickBot="1" x14ac:dyDescent="0.3">
      <c r="A9" s="17" t="s">
        <v>4</v>
      </c>
      <c r="B9" s="18">
        <v>12000</v>
      </c>
      <c r="C9" s="6"/>
      <c r="E9" s="17" t="s">
        <v>4</v>
      </c>
      <c r="F9" s="18">
        <v>12500</v>
      </c>
      <c r="G9" s="6"/>
    </row>
    <row r="10" spans="1:7" ht="15.75" x14ac:dyDescent="0.25">
      <c r="A10" s="14" t="s">
        <v>5</v>
      </c>
      <c r="B10" s="15">
        <v>30</v>
      </c>
      <c r="C10" s="6"/>
      <c r="E10" s="14" t="s">
        <v>5</v>
      </c>
      <c r="F10" s="25" t="s">
        <v>21</v>
      </c>
      <c r="G10" s="6"/>
    </row>
    <row r="11" spans="1:7" ht="15.75" x14ac:dyDescent="0.25">
      <c r="A11" s="14" t="s">
        <v>6</v>
      </c>
      <c r="B11" s="15">
        <v>60</v>
      </c>
      <c r="C11" s="6"/>
      <c r="E11" s="14" t="s">
        <v>6</v>
      </c>
      <c r="F11" s="20" t="s">
        <v>21</v>
      </c>
      <c r="G11" s="6"/>
    </row>
    <row r="12" spans="1:7" ht="15.75" x14ac:dyDescent="0.25">
      <c r="A12" s="14" t="s">
        <v>7</v>
      </c>
      <c r="B12" s="19" t="s">
        <v>8</v>
      </c>
      <c r="C12" s="6"/>
      <c r="E12" s="14" t="s">
        <v>7</v>
      </c>
      <c r="F12" s="20" t="s">
        <v>20</v>
      </c>
      <c r="G12" s="6"/>
    </row>
    <row r="13" spans="1:7" ht="15.75" x14ac:dyDescent="0.25">
      <c r="A13" s="14" t="s">
        <v>9</v>
      </c>
      <c r="B13" s="15">
        <v>50</v>
      </c>
      <c r="C13" s="6"/>
      <c r="E13" s="14" t="s">
        <v>9</v>
      </c>
      <c r="F13" s="20" t="s">
        <v>21</v>
      </c>
      <c r="G13" s="6"/>
    </row>
    <row r="14" spans="1:7" ht="16.5" thickBot="1" x14ac:dyDescent="0.3">
      <c r="A14" s="17" t="s">
        <v>10</v>
      </c>
      <c r="B14" s="28" t="s">
        <v>25</v>
      </c>
      <c r="C14" s="6"/>
      <c r="E14" s="17" t="s">
        <v>10</v>
      </c>
      <c r="F14" s="21" t="s">
        <v>21</v>
      </c>
      <c r="G14" s="6"/>
    </row>
    <row r="15" spans="1:7" ht="15.75" x14ac:dyDescent="0.25">
      <c r="A15" s="14" t="s">
        <v>26</v>
      </c>
      <c r="B15" s="20" t="s">
        <v>25</v>
      </c>
      <c r="C15" s="6"/>
      <c r="E15" s="14" t="s">
        <v>26</v>
      </c>
      <c r="F15" s="20" t="s">
        <v>21</v>
      </c>
      <c r="G15" s="6"/>
    </row>
    <row r="16" spans="1:7" ht="15.75" x14ac:dyDescent="0.25">
      <c r="A16" s="14" t="s">
        <v>11</v>
      </c>
      <c r="B16" s="20" t="s">
        <v>25</v>
      </c>
      <c r="C16" s="6"/>
      <c r="E16" s="14" t="s">
        <v>11</v>
      </c>
      <c r="F16" s="20" t="s">
        <v>21</v>
      </c>
      <c r="G16" s="6"/>
    </row>
    <row r="17" spans="1:7" ht="15.75" x14ac:dyDescent="0.25">
      <c r="A17" s="14" t="s">
        <v>23</v>
      </c>
      <c r="B17" s="20" t="s">
        <v>25</v>
      </c>
      <c r="C17" s="6"/>
      <c r="E17" s="14" t="s">
        <v>23</v>
      </c>
      <c r="F17" s="20" t="s">
        <v>21</v>
      </c>
      <c r="G17" s="6"/>
    </row>
    <row r="18" spans="1:7" ht="16.5" thickBot="1" x14ac:dyDescent="0.3">
      <c r="A18" s="17" t="s">
        <v>22</v>
      </c>
      <c r="B18" s="21"/>
      <c r="C18" s="6"/>
      <c r="E18" s="17" t="s">
        <v>22</v>
      </c>
      <c r="F18" s="23"/>
      <c r="G18" s="6"/>
    </row>
    <row r="19" spans="1:7" ht="18.75" x14ac:dyDescent="0.3">
      <c r="A19" s="7" t="s">
        <v>12</v>
      </c>
      <c r="C19" s="6"/>
      <c r="E19" s="7" t="s">
        <v>24</v>
      </c>
      <c r="G19" s="6"/>
    </row>
    <row r="20" spans="1:7" ht="15.75" x14ac:dyDescent="0.25">
      <c r="A20" s="14" t="s">
        <v>13</v>
      </c>
      <c r="B20" s="22">
        <v>20</v>
      </c>
      <c r="C20" s="6"/>
      <c r="E20" s="14" t="s">
        <v>13</v>
      </c>
      <c r="F20" s="22">
        <v>10</v>
      </c>
      <c r="G20" s="6"/>
    </row>
    <row r="21" spans="1:7" ht="15.75" x14ac:dyDescent="0.25">
      <c r="A21" s="14" t="s">
        <v>14</v>
      </c>
      <c r="B21" s="22">
        <v>45</v>
      </c>
      <c r="C21" s="6"/>
      <c r="E21" s="14" t="s">
        <v>14</v>
      </c>
      <c r="F21" s="22">
        <v>35</v>
      </c>
      <c r="G21" s="6"/>
    </row>
    <row r="22" spans="1:7" ht="15.75" x14ac:dyDescent="0.25">
      <c r="A22" s="26" t="s">
        <v>15</v>
      </c>
      <c r="B22" s="22">
        <v>80</v>
      </c>
      <c r="C22" s="6"/>
      <c r="E22" s="14" t="s">
        <v>15</v>
      </c>
      <c r="F22" s="22">
        <v>60</v>
      </c>
      <c r="G22" s="6"/>
    </row>
    <row r="23" spans="1:7" ht="16.5" thickBot="1" x14ac:dyDescent="0.3">
      <c r="A23" s="17" t="s">
        <v>28</v>
      </c>
      <c r="B23" s="45" t="s">
        <v>35</v>
      </c>
      <c r="C23" s="44" t="s">
        <v>36</v>
      </c>
      <c r="E23" s="17" t="s">
        <v>28</v>
      </c>
      <c r="F23" s="27" t="s">
        <v>29</v>
      </c>
      <c r="G23" s="6"/>
    </row>
    <row r="24" spans="1:7" x14ac:dyDescent="0.25">
      <c r="A24" s="2"/>
      <c r="C24" s="6"/>
      <c r="E24" s="2"/>
      <c r="G24" s="6"/>
    </row>
    <row r="25" spans="1:7" x14ac:dyDescent="0.25">
      <c r="A25" s="8"/>
      <c r="C25" s="9" t="s">
        <v>39</v>
      </c>
      <c r="E25" s="8"/>
      <c r="G25" s="9" t="s">
        <v>39</v>
      </c>
    </row>
    <row r="26" spans="1:7" ht="18.75" x14ac:dyDescent="0.3">
      <c r="A26" s="47" t="s">
        <v>16</v>
      </c>
      <c r="B26" s="48">
        <v>250</v>
      </c>
      <c r="C26" s="49">
        <v>125</v>
      </c>
      <c r="E26" s="47" t="s">
        <v>16</v>
      </c>
      <c r="F26" s="48">
        <v>100</v>
      </c>
      <c r="G26" s="49">
        <v>50</v>
      </c>
    </row>
    <row r="27" spans="1:7" ht="18.75" x14ac:dyDescent="0.3">
      <c r="A27" s="47" t="s">
        <v>17</v>
      </c>
      <c r="B27" s="48">
        <v>1544.67</v>
      </c>
      <c r="C27" s="49">
        <f>SUM(B27/2)</f>
        <v>772.33500000000004</v>
      </c>
      <c r="E27" s="47" t="s">
        <v>17</v>
      </c>
      <c r="F27" s="48">
        <v>1322.09</v>
      </c>
      <c r="G27" s="49">
        <f>SUM(F27/2)</f>
        <v>661.04499999999996</v>
      </c>
    </row>
    <row r="28" spans="1:7" ht="18.75" x14ac:dyDescent="0.3">
      <c r="A28" s="47" t="s">
        <v>18</v>
      </c>
      <c r="B28" s="48">
        <v>1370.79</v>
      </c>
      <c r="C28" s="49">
        <f>SUM(B28/2)</f>
        <v>685.39499999999998</v>
      </c>
      <c r="E28" s="47" t="s">
        <v>18</v>
      </c>
      <c r="F28" s="48">
        <v>1171.3599999999999</v>
      </c>
      <c r="G28" s="49">
        <f>SUM(F28/2)</f>
        <v>585.67999999999995</v>
      </c>
    </row>
    <row r="29" spans="1:7" ht="18.75" x14ac:dyDescent="0.3">
      <c r="A29" s="47" t="s">
        <v>19</v>
      </c>
      <c r="B29" s="48">
        <v>2666.92</v>
      </c>
      <c r="C29" s="49">
        <f>SUM(B29/2)</f>
        <v>1333.46</v>
      </c>
      <c r="E29" s="47" t="s">
        <v>19</v>
      </c>
      <c r="F29" s="48">
        <v>2294.75</v>
      </c>
      <c r="G29" s="49">
        <f>SUM(F29/2)</f>
        <v>1147.375</v>
      </c>
    </row>
    <row r="30" spans="1:7" x14ac:dyDescent="0.25">
      <c r="A30" s="10"/>
      <c r="B30" s="11"/>
      <c r="C30" s="12"/>
      <c r="E30" s="2"/>
      <c r="G30" s="6"/>
    </row>
    <row r="31" spans="1:7" x14ac:dyDescent="0.25">
      <c r="A31" s="46"/>
      <c r="B31" s="37"/>
      <c r="C31" s="37"/>
      <c r="E31" s="29" t="s">
        <v>37</v>
      </c>
      <c r="F31" s="30"/>
      <c r="G31" s="31"/>
    </row>
    <row r="32" spans="1:7" ht="18.75" x14ac:dyDescent="0.3">
      <c r="A32" s="3" t="s">
        <v>32</v>
      </c>
      <c r="B32" s="4"/>
      <c r="C32" s="5"/>
      <c r="E32" s="33" t="s">
        <v>38</v>
      </c>
      <c r="F32" s="32"/>
      <c r="G32" s="34"/>
    </row>
    <row r="33" spans="1:8" ht="15.75" x14ac:dyDescent="0.25">
      <c r="A33" s="14" t="s">
        <v>0</v>
      </c>
      <c r="B33" s="15">
        <v>7000</v>
      </c>
      <c r="C33" s="6"/>
      <c r="E33" s="10"/>
      <c r="F33" s="41"/>
      <c r="G33" s="42"/>
    </row>
    <row r="34" spans="1:8" ht="15.75" x14ac:dyDescent="0.25">
      <c r="A34" s="14" t="s">
        <v>1</v>
      </c>
      <c r="B34" s="15">
        <v>14000</v>
      </c>
      <c r="C34" s="6"/>
      <c r="D34" s="37"/>
      <c r="E34" s="37"/>
      <c r="F34" s="38"/>
      <c r="G34" s="38"/>
      <c r="H34" s="37"/>
    </row>
    <row r="35" spans="1:8" ht="15.75" x14ac:dyDescent="0.25">
      <c r="A35" s="14" t="s">
        <v>2</v>
      </c>
      <c r="B35" s="16">
        <v>0.3</v>
      </c>
      <c r="C35" s="6"/>
      <c r="D35" s="37"/>
      <c r="E35" s="37"/>
      <c r="F35" s="38"/>
      <c r="G35" s="38"/>
      <c r="H35" s="37"/>
    </row>
    <row r="36" spans="1:8" ht="15.75" x14ac:dyDescent="0.25">
      <c r="A36" s="14" t="s">
        <v>3</v>
      </c>
      <c r="B36" s="15">
        <v>7500</v>
      </c>
      <c r="C36" s="6"/>
      <c r="D36" s="37"/>
      <c r="E36" s="37"/>
      <c r="F36" s="37"/>
      <c r="G36" s="37"/>
      <c r="H36" s="37"/>
    </row>
    <row r="37" spans="1:8" ht="16.5" thickBot="1" x14ac:dyDescent="0.3">
      <c r="A37" s="17" t="s">
        <v>4</v>
      </c>
      <c r="B37" s="18">
        <v>15000</v>
      </c>
      <c r="C37" s="6"/>
    </row>
    <row r="38" spans="1:8" ht="15.75" x14ac:dyDescent="0.25">
      <c r="A38" s="14" t="s">
        <v>5</v>
      </c>
      <c r="B38" s="25" t="s">
        <v>33</v>
      </c>
      <c r="C38" s="6"/>
    </row>
    <row r="39" spans="1:8" ht="15.75" x14ac:dyDescent="0.25">
      <c r="A39" s="14" t="s">
        <v>6</v>
      </c>
      <c r="B39" s="20" t="s">
        <v>33</v>
      </c>
      <c r="C39" s="6"/>
      <c r="E39" s="39"/>
      <c r="F39" s="39"/>
      <c r="G39" s="39"/>
    </row>
    <row r="40" spans="1:8" ht="15.75" x14ac:dyDescent="0.25">
      <c r="A40" s="14" t="s">
        <v>7</v>
      </c>
      <c r="B40" s="20" t="s">
        <v>20</v>
      </c>
      <c r="C40" s="6"/>
      <c r="E40" s="39"/>
      <c r="F40" s="39"/>
      <c r="G40" s="39"/>
    </row>
    <row r="41" spans="1:8" ht="15.75" x14ac:dyDescent="0.25">
      <c r="A41" s="14" t="s">
        <v>9</v>
      </c>
      <c r="B41" s="20" t="s">
        <v>33</v>
      </c>
      <c r="C41" s="6"/>
      <c r="D41" s="13"/>
      <c r="E41" s="39"/>
      <c r="F41" s="39"/>
      <c r="G41" s="39"/>
    </row>
    <row r="42" spans="1:8" ht="16.5" thickBot="1" x14ac:dyDescent="0.3">
      <c r="A42" s="17" t="s">
        <v>10</v>
      </c>
      <c r="B42" s="21" t="s">
        <v>33</v>
      </c>
      <c r="C42" s="6"/>
      <c r="D42" s="13"/>
      <c r="E42" s="37"/>
      <c r="F42" s="37"/>
      <c r="G42" s="37"/>
    </row>
    <row r="43" spans="1:8" ht="15.75" x14ac:dyDescent="0.25">
      <c r="A43" s="14" t="s">
        <v>26</v>
      </c>
      <c r="B43" s="20" t="s">
        <v>33</v>
      </c>
      <c r="C43" s="6"/>
      <c r="E43" s="40"/>
      <c r="F43" s="40"/>
      <c r="G43" s="40"/>
    </row>
    <row r="44" spans="1:8" ht="15.75" x14ac:dyDescent="0.25">
      <c r="A44" s="14" t="s">
        <v>11</v>
      </c>
      <c r="B44" s="20" t="s">
        <v>33</v>
      </c>
      <c r="C44" s="6"/>
      <c r="E44" s="40"/>
      <c r="F44" s="40"/>
      <c r="G44" s="40"/>
    </row>
    <row r="45" spans="1:8" ht="15.75" x14ac:dyDescent="0.25">
      <c r="A45" s="14" t="s">
        <v>23</v>
      </c>
      <c r="B45" s="20" t="s">
        <v>33</v>
      </c>
      <c r="C45" s="6"/>
      <c r="E45" s="40"/>
      <c r="F45" s="40"/>
      <c r="G45" s="40"/>
    </row>
    <row r="46" spans="1:8" ht="16.5" thickBot="1" x14ac:dyDescent="0.3">
      <c r="A46" s="17" t="s">
        <v>22</v>
      </c>
      <c r="B46" s="23"/>
      <c r="C46" s="6"/>
      <c r="E46" s="37"/>
      <c r="F46" s="37"/>
      <c r="G46" s="37"/>
    </row>
    <row r="47" spans="1:8" ht="18.75" x14ac:dyDescent="0.3">
      <c r="A47" s="7" t="s">
        <v>24</v>
      </c>
      <c r="C47" s="6"/>
    </row>
    <row r="48" spans="1:8" ht="15.75" x14ac:dyDescent="0.25">
      <c r="A48" s="14" t="s">
        <v>13</v>
      </c>
      <c r="B48" s="22">
        <v>20</v>
      </c>
      <c r="C48" s="6"/>
    </row>
    <row r="49" spans="1:3" ht="15.75" x14ac:dyDescent="0.25">
      <c r="A49" s="14" t="s">
        <v>14</v>
      </c>
      <c r="B49" s="22">
        <v>45</v>
      </c>
      <c r="C49" s="6"/>
    </row>
    <row r="50" spans="1:3" ht="15.75" x14ac:dyDescent="0.25">
      <c r="A50" s="14" t="s">
        <v>15</v>
      </c>
      <c r="B50" s="22">
        <v>80</v>
      </c>
      <c r="C50" s="6"/>
    </row>
    <row r="51" spans="1:3" ht="16.5" thickBot="1" x14ac:dyDescent="0.3">
      <c r="A51" s="17" t="s">
        <v>28</v>
      </c>
      <c r="B51" s="36"/>
      <c r="C51" s="43" t="s">
        <v>34</v>
      </c>
    </row>
    <row r="52" spans="1:3" x14ac:dyDescent="0.25">
      <c r="A52" s="2"/>
      <c r="C52" s="6"/>
    </row>
    <row r="53" spans="1:3" x14ac:dyDescent="0.25">
      <c r="A53" s="8"/>
      <c r="C53" s="9" t="s">
        <v>39</v>
      </c>
    </row>
    <row r="54" spans="1:3" ht="18.75" x14ac:dyDescent="0.3">
      <c r="A54" s="47" t="s">
        <v>16</v>
      </c>
      <c r="B54" s="48">
        <v>165</v>
      </c>
      <c r="C54" s="49">
        <v>82.5</v>
      </c>
    </row>
    <row r="55" spans="1:3" ht="18.75" x14ac:dyDescent="0.3">
      <c r="A55" s="47" t="s">
        <v>17</v>
      </c>
      <c r="B55" s="48">
        <v>1174.8800000000001</v>
      </c>
      <c r="C55" s="49">
        <f>SUM(B55/2)</f>
        <v>587.44000000000005</v>
      </c>
    </row>
    <row r="56" spans="1:3" ht="18.75" x14ac:dyDescent="0.3">
      <c r="A56" s="47" t="s">
        <v>18</v>
      </c>
      <c r="B56" s="48">
        <v>1039.22</v>
      </c>
      <c r="C56" s="49">
        <f>SUM(B56/2)</f>
        <v>519.61</v>
      </c>
    </row>
    <row r="57" spans="1:3" ht="18.75" x14ac:dyDescent="0.3">
      <c r="A57" s="47" t="s">
        <v>19</v>
      </c>
      <c r="B57" s="48">
        <v>2050.2800000000002</v>
      </c>
      <c r="C57" s="49">
        <f>SUM(B57/2)</f>
        <v>1025.1400000000001</v>
      </c>
    </row>
    <row r="58" spans="1:3" x14ac:dyDescent="0.25">
      <c r="A58" s="2"/>
      <c r="C58" s="6"/>
    </row>
    <row r="59" spans="1:3" x14ac:dyDescent="0.25">
      <c r="A59" s="29" t="s">
        <v>37</v>
      </c>
      <c r="B59" s="30"/>
      <c r="C59" s="31"/>
    </row>
    <row r="60" spans="1:3" x14ac:dyDescent="0.25">
      <c r="A60" s="33" t="s">
        <v>38</v>
      </c>
      <c r="B60" s="32"/>
      <c r="C60" s="34"/>
    </row>
    <row r="61" spans="1:3" x14ac:dyDescent="0.25">
      <c r="A61" s="10"/>
      <c r="B61" s="41"/>
      <c r="C61" s="42"/>
    </row>
  </sheetData>
  <mergeCells count="1">
    <mergeCell ref="A1:G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Kim Wood</cp:lastModifiedBy>
  <cp:lastPrinted>2022-10-27T23:50:44Z</cp:lastPrinted>
  <dcterms:created xsi:type="dcterms:W3CDTF">2015-11-01T18:27:53Z</dcterms:created>
  <dcterms:modified xsi:type="dcterms:W3CDTF">2022-10-27T23:50:49Z</dcterms:modified>
</cp:coreProperties>
</file>